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20" windowHeight="8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<sst xmlns="http://schemas.openxmlformats.org/spreadsheetml/2006/main" count="5" uniqueCount="5">
  <si>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Excise Tax Calculator</t>
  </si>
  <si>
    <t>Enter MSRP</t>
  </si>
  <si>
    <t>Vehicle Year</t>
  </si>
  <si>
    <t>Excise Tax</t>
  </si>
  <si>
    <t>2019 &amp; Earlier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</si>
</sst>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6">
    <font>
      <sz val="12"/>
      <name val="Times New Roman"/>
      <family val="0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3" fontId="0" fillId="33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PageLayoutView="0" workbookViewId="0" topLeftCell="A2">
      <selection activeCell="A11" sqref="A11"/>
    </sheetView>
  </sheetViews>
  <sheetFormatPr defaultColWidth="9.00390625" defaultRowHeight="15.75"/>
  <cols>
    <col min="1" max="1" width="12.125" style="0" bestFit="1" customWidth="1"/>
    <col min="2" max="2" width="15.875" style="0" customWidth="1"/>
  </cols>
  <sheetData>
    <row r="1" ht="20.25">
      <c r="A1" s="1" t="s">
        <v>0</v>
      </c>
    </row>
    <row r="2" spans="1:2" ht="15.75">
      <c r="A2" t="s">
        <v>1</v>
      </c>
      <c r="B2" s="3">
        <v>60000</v>
      </c>
    </row>
    <row r="4" spans="1:2" ht="15.75">
      <c r="A4" t="s">
        <v>2</v>
      </c>
      <c r="B4" t="s">
        <v>3</v>
      </c>
    </row>
    <row r="5" spans="1:2" ht="15.75">
      <c r="A5">
        <v>2024</v>
      </c>
      <c r="B5" s="2">
        <f>B2*0.024</f>
        <v>1440</v>
      </c>
    </row>
    <row r="6" spans="1:2" ht="15.75">
      <c r="A6">
        <v>2023</v>
      </c>
      <c r="B6" s="2">
        <f>B2*0.0175</f>
        <v>1050</v>
      </c>
    </row>
    <row r="7" spans="1:2" ht="15.75">
      <c r="A7">
        <v>2022</v>
      </c>
      <c r="B7" s="2">
        <f>B2*0.0135</f>
        <v>810</v>
      </c>
    </row>
    <row r="8" spans="1:2" ht="15.75">
      <c r="A8">
        <v>2021</v>
      </c>
      <c r="B8" s="2">
        <f>B2*0.01</f>
        <v>600</v>
      </c>
    </row>
    <row r="9" spans="1:2" ht="15.75">
      <c r="A9">
        <v>2020</v>
      </c>
      <c r="B9" s="2">
        <f>B2*0.0065</f>
        <v>390</v>
      </c>
    </row>
    <row r="10" spans="1:2" ht="15.75">
      <c r="A10" t="s">
        <v>4</v>
      </c>
      <c r="B10" s="2">
        <f>B2*0.004</f>
        <v>240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Tim Fleury</cp:lastModifiedBy>
  <dcterms:created xsi:type="dcterms:W3CDTF">2004-03-26T15:48:47Z</dcterms:created>
  <dcterms:modified xsi:type="dcterms:W3CDTF">2023-12-29T16:18:29Z</dcterms:modified>
  <cp:category/>
  <cp:version/>
  <cp:contentType/>
  <cp:contentStatus/>
</cp:coreProperties>
</file>